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SECRETARIA TECNIC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1" authorId="1" shapeId="0">
      <text>
        <r>
          <rPr>
            <b/>
            <sz val="9"/>
            <color indexed="81"/>
            <rFont val="Tahoma"/>
            <charset val="1"/>
          </rPr>
          <t>INTEL2:</t>
        </r>
        <r>
          <rPr>
            <sz val="9"/>
            <color indexed="81"/>
            <rFont val="Tahoma"/>
            <charset val="1"/>
          </rPr>
          <t xml:space="preserve">
1-implan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 ref="Q17" authorId="1" shapeId="0">
      <text>
        <r>
          <rPr>
            <b/>
            <sz val="9"/>
            <color indexed="81"/>
            <rFont val="Tahoma"/>
            <charset val="1"/>
          </rPr>
          <t>INTEL2:</t>
        </r>
        <r>
          <rPr>
            <sz val="9"/>
            <color indexed="81"/>
            <rFont val="Tahoma"/>
            <charset val="1"/>
          </rPr>
          <t xml:space="preserve">
1-asesoria a diversidad social
2-instancia de la mujer
3-desarrollo rural
4-coapaz</t>
        </r>
      </text>
    </comment>
  </commentList>
</comments>
</file>

<file path=xl/sharedStrings.xml><?xml version="1.0" encoding="utf-8"?>
<sst xmlns="http://schemas.openxmlformats.org/spreadsheetml/2006/main" count="183" uniqueCount="102">
  <si>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</si>
  <si>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</si>
  <si>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</si>
  <si>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</si>
  <si>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</si>
  <si>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</si>
  <si>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</si>
  <si>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</si>
  <si>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</si>
  <si>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</si>
  <si>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</si>
  <si>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</si>
  <si>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</si>
  <si>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</si>
  <si>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</si>
  <si>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</si>
  <si>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</si>
  <si>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</si>
  <si>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</si>
  <si>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</si>
  <si>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</si>
  <si>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</si>
  <si>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</si>
  <si>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</si>
  <si>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</si>
  <si>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</si>
  <si>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</si>
  <si>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</si>
  <si>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</si>
  <si>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</si>
  <si>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</si>
  <si>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</si>
  <si>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</si>
  <si>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</si>
  <si>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</si>
  <si>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</si>
  <si>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HABITANTES DE ZIRACUA</t>
  </si>
  <si>
    <t>AYUNTAMIENTO ZIRACUARETIRO</t>
  </si>
  <si>
    <t>SEMESTRAL</t>
  </si>
  <si>
    <t>EJE 1: ZIRACUARETIRO FUERTE PARA UN BUEN GOBIERNO</t>
  </si>
  <si>
    <t>NA</t>
  </si>
  <si>
    <t>SECRETARIA TECNICA</t>
  </si>
  <si>
    <t>ZIRACUARETIRO FUERTE PARA UN BUEN GOBIERNO</t>
  </si>
  <si>
    <t>Crear las estrategias adecuadas que permitan optimizar los procesos de ejecución de acuerdos en donde la Presidenta Municipal forme parte, así como establecer los lineamientos para el control y seguimiento de operaciones administrativas internas del H Ayuntamiento</t>
  </si>
  <si>
    <t xml:space="preserve">101F1P9 </t>
  </si>
  <si>
    <t xml:space="preserve">101F1P9C1 </t>
  </si>
  <si>
    <t xml:space="preserve">101F1P9C1A1 </t>
  </si>
  <si>
    <t xml:space="preserve">101F1P9C1A2 </t>
  </si>
  <si>
    <t xml:space="preserve">101F1P9C1A3 </t>
  </si>
  <si>
    <t xml:space="preserve">101F1P9C2A1 </t>
  </si>
  <si>
    <t xml:space="preserve">101F1P9C2A2 </t>
  </si>
  <si>
    <t>101F1P9C2</t>
  </si>
  <si>
    <t>GENERACIÓN DE PROCESOS ADMINISTRATIVOS TÉCNICOS EFICIENTES</t>
  </si>
  <si>
    <t xml:space="preserve">IMPLEMENTACIÓN DE MECANISMOS DE SEGUIMIENTO Y CONTROL INTERNO </t>
  </si>
  <si>
    <t>IMPLEMENTACIÓN DE MECANISMOS DE SEGUIMIENTO Y EJECUCIÓN DE ACUERDOS</t>
  </si>
  <si>
    <t>COORDINAR PROCESOS INTERNOS RESPECTO A PRESTACIONES Y DONACIONES</t>
  </si>
  <si>
    <t>IMPLEMENTAR ASESORIAS A LAS UNIDADES ADMINISTRATIVAS</t>
  </si>
  <si>
    <t>EXISTENCIA DE PROYECCIÓN Y LOGÍSTICA MUNICIPAL</t>
  </si>
  <si>
    <t>EXISTENCIA DE LOGISITICA EN EL AYUNTAMIENTO</t>
  </si>
  <si>
    <t>APOYO TÉCNICO EN LA REALIZACIÓN DE PROGRAMAS Y PROYECTOS</t>
  </si>
  <si>
    <t>GESTION EFICIENTE DE RECURSOS</t>
  </si>
  <si>
    <t>PORCENTAJE DE MECANISMOS EFICIENTES Y DE CONTROL</t>
  </si>
  <si>
    <t>PORCENTAJE DE ACUERDOS ADMINISTRATIVOS</t>
  </si>
  <si>
    <t>PORCENTAJE DE APOYOS BRINDADOS A LA CIUDADANIA</t>
  </si>
  <si>
    <t>INDICE DE ASESORIAS BRINDADAS A LA CIUDADANIA</t>
  </si>
  <si>
    <t>INDICE DE ACTIVIDADES Y TALLERES IMPLEMENTADOS PARA LA CUIDADANIA</t>
  </si>
  <si>
    <t>INDICE DE GESTION Y APOYO ADMINISTRATIVO</t>
  </si>
  <si>
    <t>PORCENTAJE DE APOYO BRINDADO</t>
  </si>
  <si>
    <t>PAA=(MECANISMOS ADMINISTRATIVOS DE EJECUCIÓN IMPLEMENTADOS / META MECANISMOS ADMINISTRATIVOS DE EJECUCIÓN)*100</t>
  </si>
  <si>
    <t>IABC=(ASESORIAS BRINDADAS / META ASESORIAS A BRINDAR)</t>
  </si>
  <si>
    <t>IATIC=(ACTIVIDADES REALIZADAS EJERCICIO 2022 / META DE ACTIVIDADES A REALIZAR)</t>
  </si>
  <si>
    <t>IGAA=(APOYO EN PROGRAMAS Y ACTIVIDADES / META DE APOYO ADMINSTRATIVO)*100</t>
  </si>
  <si>
    <t>TRIMESTAL</t>
  </si>
  <si>
    <t>INFORMES DEL AREA</t>
  </si>
  <si>
    <t>INFORMES TRIMESTRALES CREADOS POR EL AREA</t>
  </si>
  <si>
    <t>LISTAS DE ASISTENCIA, INFORMES TRIMESTRALES REALIZADOS POR EL AREA</t>
  </si>
  <si>
    <t>ENCUESTAS DE SATISFACCION APLICADAS</t>
  </si>
  <si>
    <t>PROGRAMAS Y ACTIVIDADES REALIZADAS POR EL H. AYUNTAMIENTO</t>
  </si>
  <si>
    <t>PROCESOS MODERNIZADOS EFICIENTES</t>
  </si>
  <si>
    <t>EXISTE INTERES POR MEJORAR MECANISMOS DE CONTROL INTERNO</t>
  </si>
  <si>
    <t>MEJOR APROVECHAMIENTO EN LAS ACTIVIDADES REALIZADAS</t>
  </si>
  <si>
    <t>LAS ASESORIAS ADMINSTRATIVAS APOYAN LAS AREAS CON SUS ACTIVIDADES CORRESPONDIENTES</t>
  </si>
  <si>
    <t>LA CIUDADANIA APRUEBA LAS ACTIVIDADES REALIZADAS POR EL H AYUNTAMIENTO</t>
  </si>
  <si>
    <t>LOS PROGRAAMAS Y PROYECTOS SON APROBADOS</t>
  </si>
  <si>
    <t>GER=(PROCESOS ADMINISTRATIVOS IMPLEMENTADOS EN EJERCICIO2022/PROCESOS ADMINISTRATIVOS A IMPLEMENTAR EN EJERCICIO )</t>
  </si>
  <si>
    <t>PMEC=(MECANISMOS IMPLEMENTADOS EN EL EJERCICIO 2022/MECANISMOS TOTALES  IMPLEMENTADOS EN EJERCICIO2021)*100</t>
  </si>
  <si>
    <t>IGAA=(APOYO EN LAS AREAS/ TOTAL DE AREAS)</t>
  </si>
  <si>
    <t>H. AYUNTAMIENTO</t>
  </si>
  <si>
    <t>Estrategia 1.9.1: Fortalecer los mecanismos de seguimiento de acuerdos y control interno.</t>
  </si>
  <si>
    <t>1.9.1.1 Implementación de un sistema de gestión eficiente que permita el seguimiento y control de la ejecución de los acuerdos de la Presidenta Municipal con el Ayuntamiento en general.</t>
  </si>
  <si>
    <t>1.9.1.2 Coordinar y ejecutar los procesos administrativos relacionado con prestaciones y donaciones.</t>
  </si>
  <si>
    <t>1.9.1.3 Implementar mecanismos de seguimiento y asesoramiento a las unidades administrativas en el desempeño de sus actividades</t>
  </si>
  <si>
    <t>Estrategia 1.9.2: Impulsar los proyectos municipales y gestionar la logística municipal.</t>
  </si>
  <si>
    <t>1.9.2.1 Coordinar y ejecutar la logística requerida en el Ayuntamiento.</t>
  </si>
  <si>
    <t>1.9.2.2 Coadyuvar en la realización de proyectos y programas, así como dar seguimiento a las actividades desarrolladas en las actividades de las unidades administrativas.</t>
  </si>
  <si>
    <t>N/A</t>
  </si>
  <si>
    <t>UNIDAD: SECRETARIA TECNICA</t>
  </si>
  <si>
    <t>PABC=(PRESTACIONES Y DONACIONES REALIZADAS/META DE PRESTACIONES Y DONACIONES A REALIZAR)*100</t>
  </si>
  <si>
    <t>EXISTE UN BUEN MANEJO Y GESTION DE PROCESOS</t>
  </si>
  <si>
    <t>ESTATAL</t>
  </si>
  <si>
    <t>FEDERAL</t>
  </si>
  <si>
    <t>11. Coordinaciones nacionales, estatales y regionales. En el ámbito nacional se tiene ya un mando coordinado, el Gabinete de Seguridad, que es encabezado por el Presidente de la República; sesiona diariamente en Palacio Nacional y en él participan los Secretarios de Seguridad y Protección Ciudadana, Gobernación, Marina y Defensa, y se convoca con regularidad al Fiscal General de la República. Se busca replicar ese modelo a escala estatal y regional, con la participación de los coordinadores federales, los ejecutivos estatales y sus comandancias de policía y seguridad pública, e invitaciones especiales a las fiscalías y autoridades judiciales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</si>
</sst>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94">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1" xfId="0" applyBorder="1" applyAlignment="1">
      <alignment wrapText="1"/>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0" xfId="1" applyFont="1" applyFill="1"/>
    <xf numFmtId="0" fontId="8" fillId="3" borderId="1" xfId="0" applyFont="1" applyFill="1" applyBorder="1" applyAlignment="1">
      <alignment horizontal="center" vertical="center"/>
    </xf>
    <xf numFmtId="0" fontId="0" fillId="2" borderId="1" xfId="0" applyFill="1" applyBorder="1" applyAlignment="1">
      <alignment vertical="center"/>
    </xf>
    <xf numFmtId="1" fontId="3" fillId="2" borderId="1" xfId="0" applyNumberFormat="1" applyFont="1" applyFill="1" applyBorder="1" applyAlignment="1">
      <alignment horizontal="center" vertical="center" wrapText="1"/>
    </xf>
    <xf numFmtId="44" fontId="0" fillId="2" borderId="1" xfId="1" applyFont="1" applyFill="1" applyBorder="1" applyAlignment="1">
      <alignment vertical="center"/>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vertical="center"/>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2" fillId="2" borderId="1" xfId="0" applyFont="1" applyFill="1" applyBorder="1" applyAlignment="1">
      <alignment vertical="center" wrapText="1"/>
    </xf>
    <xf numFmtId="44" fontId="2" fillId="2" borderId="1" xfId="1" applyFont="1" applyFill="1" applyBorder="1" applyAlignment="1">
      <alignment vertical="center" wrapText="1"/>
    </xf>
    <xf numFmtId="14" fontId="2" fillId="2" borderId="1" xfId="0" applyNumberFormat="1" applyFont="1"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lignment wrapText="1"/>
    </xf>
    <xf numFmtId="0" fontId="1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4" fontId="3" fillId="2" borderId="1" xfId="1" applyFont="1" applyFill="1" applyBorder="1" applyAlignment="1">
      <alignment horizontal="center" vertical="center" wrapText="1"/>
    </xf>
    <xf numFmtId="44" fontId="0" fillId="2" borderId="1" xfId="1" applyFont="1" applyFill="1" applyBorder="1" applyAlignment="1">
      <alignment horizontal="center" vertical="center"/>
    </xf>
    <xf numFmtId="9" fontId="0" fillId="2" borderId="1" xfId="2" applyFont="1" applyFill="1" applyBorder="1" applyAlignment="1">
      <alignment horizontal="center" vertical="center"/>
    </xf>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wrapText="1"/>
    </xf>
    <xf numFmtId="0" fontId="3"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0" fillId="4" borderId="0" xfId="0" applyFill="1" applyBorder="1" applyAlignment="1">
      <alignment horizontal="center" vertical="center" wrapText="1"/>
    </xf>
    <xf numFmtId="0" fontId="0" fillId="2" borderId="0" xfId="0" applyFill="1" applyBorder="1" applyAlignment="1">
      <alignment horizontal="center" vertical="center" wrapText="1"/>
    </xf>
    <xf numFmtId="0" fontId="0" fillId="0" borderId="0" xfId="0" applyBorder="1" applyAlignment="1">
      <alignment wrapText="1"/>
    </xf>
    <xf numFmtId="0" fontId="0" fillId="4" borderId="0" xfId="0" applyFill="1" applyBorder="1" applyAlignment="1">
      <alignment vertical="center" wrapText="1"/>
    </xf>
    <xf numFmtId="0" fontId="9" fillId="4" borderId="0" xfId="0" applyFont="1" applyFill="1" applyBorder="1" applyAlignment="1">
      <alignment horizontal="center" vertical="center" wrapText="1"/>
    </xf>
    <xf numFmtId="0" fontId="0" fillId="4" borderId="0" xfId="0" applyFill="1" applyBorder="1" applyAlignment="1">
      <alignment vertical="center"/>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44" fontId="6" fillId="4" borderId="0" xfId="1" applyFont="1" applyFill="1" applyBorder="1" applyAlignment="1">
      <alignment horizontal="center" vertical="center"/>
    </xf>
    <xf numFmtId="0" fontId="8" fillId="3" borderId="0" xfId="0" applyFont="1" applyFill="1" applyBorder="1" applyAlignment="1">
      <alignment horizontal="center" vertical="center"/>
    </xf>
    <xf numFmtId="44" fontId="0" fillId="4" borderId="0" xfId="1" applyFont="1" applyFill="1" applyBorder="1" applyAlignment="1">
      <alignment vertical="center"/>
    </xf>
    <xf numFmtId="9" fontId="0" fillId="4" borderId="0" xfId="2" applyFont="1" applyFill="1" applyBorder="1" applyAlignment="1">
      <alignment horizontal="center" vertical="center"/>
    </xf>
    <xf numFmtId="14" fontId="0" fillId="4" borderId="0" xfId="0" applyNumberForma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wrapText="1"/>
    </xf>
    <xf numFmtId="0" fontId="0" fillId="2" borderId="0" xfId="0" applyFill="1" applyBorder="1" applyAlignment="1">
      <alignment vertical="center"/>
    </xf>
    <xf numFmtId="0" fontId="0" fillId="2" borderId="0" xfId="0" applyFill="1" applyBorder="1" applyAlignment="1">
      <alignment wrapText="1"/>
    </xf>
    <xf numFmtId="0" fontId="0" fillId="2" borderId="0" xfId="0" applyFill="1" applyBorder="1" applyAlignment="1">
      <alignment vertical="center" wrapText="1"/>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44" fontId="0" fillId="2" borderId="0" xfId="1" applyFont="1" applyFill="1" applyBorder="1" applyAlignment="1">
      <alignment vertical="center"/>
    </xf>
    <xf numFmtId="0" fontId="8" fillId="2" borderId="0" xfId="0" applyFont="1" applyFill="1" applyBorder="1" applyAlignment="1">
      <alignment horizontal="center" vertical="center"/>
    </xf>
    <xf numFmtId="9" fontId="0" fillId="2" borderId="0" xfId="2" applyFont="1" applyFill="1" applyBorder="1" applyAlignment="1">
      <alignment horizontal="center" vertical="center"/>
    </xf>
    <xf numFmtId="14" fontId="0" fillId="2" borderId="0" xfId="0" applyNumberFormat="1" applyFill="1" applyBorder="1" applyAlignment="1">
      <alignment horizontal="center" vertical="center"/>
    </xf>
    <xf numFmtId="0" fontId="0" fillId="2" borderId="0" xfId="0" applyFill="1" applyBorder="1" applyAlignment="1">
      <alignment horizontal="center" vertical="center"/>
    </xf>
    <xf numFmtId="0" fontId="9" fillId="2" borderId="0" xfId="0" applyFont="1" applyFill="1" applyBorder="1" applyAlignment="1">
      <alignment horizontal="center" vertical="center" wrapText="1"/>
    </xf>
    <xf numFmtId="0" fontId="0" fillId="2" borderId="0" xfId="0" applyFill="1" applyBorder="1"/>
    <xf numFmtId="0" fontId="0" fillId="0" borderId="0" xfId="0" applyBorder="1"/>
    <xf numFmtId="44" fontId="0" fillId="2" borderId="0" xfId="1" applyFont="1" applyFill="1" applyBorder="1"/>
    <xf numFmtId="44" fontId="0" fillId="0" borderId="0" xfId="1" applyFont="1" applyBorder="1"/>
    <xf numFmtId="14" fontId="0" fillId="0" borderId="0" xfId="0" applyNumberFormat="1" applyBorder="1"/>
    <xf numFmtId="0" fontId="0" fillId="0" borderId="0" xfId="0"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0" xfId="0"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0"/>
  <sheetViews>
    <sheetView tabSelected="1" topLeftCell="K1" zoomScale="68" zoomScaleNormal="68" workbookViewId="0">
      <selection activeCell="AA7" sqref="AA7:AA14"/>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3" max="13" width="14.28515625" customWidth="1"/>
    <col min="14" max="14" width="13.85546875" style="1" customWidth="1"/>
    <col min="16" max="16" width="12.5703125" style="14" bestFit="1" customWidth="1"/>
    <col min="18" max="18" width="12.5703125" style="3" bestFit="1" customWidth="1"/>
    <col min="19" max="19" width="12.5703125" style="14" customWidth="1"/>
    <col min="20" max="20" width="12.140625" style="8" bestFit="1" customWidth="1"/>
    <col min="21" max="21" width="15.42578125" customWidth="1"/>
    <col min="22" max="22" width="11.42578125" style="7"/>
    <col min="23" max="23" width="15.28515625" style="1" customWidth="1"/>
    <col min="24" max="24" width="19.7109375" customWidth="1"/>
    <col min="25" max="25" width="24.42578125" customWidth="1"/>
    <col min="26" max="27" width="12.7109375" customWidth="1"/>
  </cols>
  <sheetData>
    <row r="1" spans="1:27" x14ac:dyDescent="0.25">
      <c r="B1" s="90" t="s">
        <v>35</v>
      </c>
      <c r="C1" s="90"/>
      <c r="D1" s="90"/>
      <c r="E1" s="90"/>
      <c r="F1" s="90"/>
      <c r="G1" s="90"/>
      <c r="H1" s="90"/>
      <c r="I1" s="90"/>
      <c r="J1" s="90"/>
      <c r="K1" s="90"/>
      <c r="L1" s="90"/>
      <c r="M1" s="90"/>
      <c r="N1" s="90"/>
      <c r="O1" s="90"/>
      <c r="P1" s="90"/>
      <c r="Q1" s="90"/>
      <c r="R1" s="90"/>
      <c r="S1" s="90"/>
      <c r="T1" s="90"/>
      <c r="U1" s="90"/>
      <c r="V1" s="90"/>
      <c r="W1" s="90"/>
      <c r="X1" s="90"/>
      <c r="Y1" s="90"/>
    </row>
    <row r="2" spans="1:27" x14ac:dyDescent="0.25">
      <c r="B2" s="90"/>
      <c r="C2" s="90"/>
      <c r="D2" s="90"/>
      <c r="E2" s="90"/>
      <c r="F2" s="90"/>
      <c r="G2" s="90"/>
      <c r="H2" s="90"/>
      <c r="I2" s="90"/>
      <c r="J2" s="90"/>
      <c r="K2" s="90"/>
      <c r="L2" s="90"/>
      <c r="M2" s="90"/>
      <c r="N2" s="90"/>
      <c r="O2" s="90"/>
      <c r="P2" s="90"/>
      <c r="Q2" s="90"/>
      <c r="R2" s="90"/>
      <c r="S2" s="90"/>
      <c r="T2" s="90"/>
      <c r="U2" s="90"/>
      <c r="V2" s="90"/>
      <c r="W2" s="90"/>
      <c r="X2" s="90"/>
      <c r="Y2" s="90"/>
    </row>
    <row r="3" spans="1:27" ht="23.25" x14ac:dyDescent="0.35">
      <c r="B3" s="90" t="s">
        <v>96</v>
      </c>
      <c r="C3" s="90"/>
      <c r="D3" s="90"/>
      <c r="E3" s="90"/>
      <c r="F3" s="90"/>
      <c r="G3" s="90"/>
      <c r="H3" s="90"/>
      <c r="I3" s="90"/>
      <c r="J3" s="90"/>
      <c r="K3" s="90"/>
      <c r="L3" s="90"/>
      <c r="M3" s="90"/>
      <c r="N3" s="90"/>
      <c r="O3" s="90"/>
      <c r="P3" s="90"/>
      <c r="Q3" s="90"/>
      <c r="R3" s="90"/>
      <c r="S3" s="90"/>
      <c r="T3" s="90"/>
      <c r="U3" s="90"/>
      <c r="V3" s="90"/>
      <c r="W3" s="90"/>
      <c r="X3" s="90"/>
      <c r="Y3" s="90"/>
    </row>
    <row r="5" spans="1:27" s="5" customFormat="1" ht="29.25" customHeight="1" x14ac:dyDescent="0.25">
      <c r="A5" s="9"/>
      <c r="B5" s="92" t="s">
        <v>22</v>
      </c>
      <c r="C5" s="92"/>
      <c r="D5" s="92"/>
      <c r="E5" s="92"/>
      <c r="F5" s="92"/>
      <c r="G5" s="92" t="s">
        <v>28</v>
      </c>
      <c r="H5" s="92"/>
      <c r="I5" s="92"/>
      <c r="J5" s="91" t="s">
        <v>5</v>
      </c>
      <c r="K5" s="91"/>
      <c r="L5" s="91"/>
      <c r="M5" s="91"/>
      <c r="N5" s="91"/>
      <c r="O5" s="91" t="s">
        <v>29</v>
      </c>
      <c r="P5" s="91"/>
      <c r="Q5" s="91"/>
      <c r="R5" s="91"/>
      <c r="S5" s="91"/>
      <c r="T5" s="91"/>
      <c r="U5" s="91" t="s">
        <v>11</v>
      </c>
      <c r="V5" s="91"/>
      <c r="W5" s="91" t="s">
        <v>23</v>
      </c>
      <c r="X5" s="91"/>
      <c r="Y5" s="91"/>
      <c r="Z5" s="89" t="s">
        <v>99</v>
      </c>
      <c r="AA5" s="89" t="s">
        <v>100</v>
      </c>
    </row>
    <row r="6" spans="1:27" s="4" customFormat="1" ht="40.5" customHeight="1" x14ac:dyDescent="0.25">
      <c r="A6" s="10"/>
      <c r="B6" s="28" t="s">
        <v>0</v>
      </c>
      <c r="C6" s="28" t="s">
        <v>1</v>
      </c>
      <c r="D6" s="28" t="s">
        <v>2</v>
      </c>
      <c r="E6" s="28" t="s">
        <v>3</v>
      </c>
      <c r="F6" s="28" t="s">
        <v>4</v>
      </c>
      <c r="G6" s="28" t="s">
        <v>24</v>
      </c>
      <c r="H6" s="28" t="s">
        <v>25</v>
      </c>
      <c r="I6" s="28" t="s">
        <v>26</v>
      </c>
      <c r="J6" s="28" t="s">
        <v>17</v>
      </c>
      <c r="K6" s="28" t="s">
        <v>18</v>
      </c>
      <c r="L6" s="28" t="s">
        <v>19</v>
      </c>
      <c r="M6" s="28" t="s">
        <v>20</v>
      </c>
      <c r="N6" s="28" t="s">
        <v>21</v>
      </c>
      <c r="O6" s="28" t="s">
        <v>6</v>
      </c>
      <c r="P6" s="29" t="s">
        <v>7</v>
      </c>
      <c r="Q6" s="28" t="s">
        <v>8</v>
      </c>
      <c r="R6" s="29" t="s">
        <v>9</v>
      </c>
      <c r="S6" s="28" t="s">
        <v>10</v>
      </c>
      <c r="T6" s="30" t="s">
        <v>33</v>
      </c>
      <c r="U6" s="43" t="s">
        <v>12</v>
      </c>
      <c r="V6" s="43" t="s">
        <v>13</v>
      </c>
      <c r="W6" s="43" t="s">
        <v>14</v>
      </c>
      <c r="X6" s="43" t="s">
        <v>34</v>
      </c>
      <c r="Y6" s="43" t="s">
        <v>15</v>
      </c>
      <c r="Z6" s="89"/>
      <c r="AA6" s="89"/>
    </row>
    <row r="7" spans="1:27" s="7" customFormat="1" ht="93" customHeight="1" x14ac:dyDescent="0.25">
      <c r="A7" s="11"/>
      <c r="B7" s="31" t="s">
        <v>37</v>
      </c>
      <c r="C7" s="31" t="s">
        <v>41</v>
      </c>
      <c r="D7" s="31" t="s">
        <v>42</v>
      </c>
      <c r="E7" s="6" t="s">
        <v>43</v>
      </c>
      <c r="F7" s="31" t="s">
        <v>16</v>
      </c>
      <c r="G7" s="80" t="s">
        <v>44</v>
      </c>
      <c r="H7" s="33" t="s">
        <v>27</v>
      </c>
      <c r="I7" s="81" t="s">
        <v>52</v>
      </c>
      <c r="J7" s="81" t="s">
        <v>60</v>
      </c>
      <c r="K7" s="81" t="s">
        <v>84</v>
      </c>
      <c r="L7" s="81" t="s">
        <v>32</v>
      </c>
      <c r="M7" s="81" t="s">
        <v>73</v>
      </c>
      <c r="N7" s="81" t="s">
        <v>78</v>
      </c>
      <c r="O7" s="34">
        <v>10</v>
      </c>
      <c r="P7" s="35">
        <v>0</v>
      </c>
      <c r="Q7" s="15">
        <v>0</v>
      </c>
      <c r="R7" s="36">
        <v>0</v>
      </c>
      <c r="S7" s="37">
        <f>Q7/O7</f>
        <v>0</v>
      </c>
      <c r="T7" s="38">
        <v>44926</v>
      </c>
      <c r="U7" s="31" t="s">
        <v>87</v>
      </c>
      <c r="V7" s="39">
        <v>18402</v>
      </c>
      <c r="W7" s="31" t="s">
        <v>39</v>
      </c>
      <c r="X7" s="31"/>
      <c r="Y7" s="39"/>
      <c r="Z7" s="44" t="s">
        <v>95</v>
      </c>
      <c r="AA7" s="93" t="s">
        <v>101</v>
      </c>
    </row>
    <row r="8" spans="1:27" s="2" customFormat="1" ht="93" customHeight="1" x14ac:dyDescent="0.25">
      <c r="A8" s="12"/>
      <c r="B8" s="31" t="s">
        <v>37</v>
      </c>
      <c r="C8" s="31" t="s">
        <v>41</v>
      </c>
      <c r="D8" s="31" t="s">
        <v>42</v>
      </c>
      <c r="E8" s="6" t="s">
        <v>43</v>
      </c>
      <c r="F8" s="40" t="s">
        <v>16</v>
      </c>
      <c r="G8" s="80" t="s">
        <v>45</v>
      </c>
      <c r="H8" s="16" t="s">
        <v>31</v>
      </c>
      <c r="I8" s="81" t="s">
        <v>53</v>
      </c>
      <c r="J8" s="81" t="s">
        <v>61</v>
      </c>
      <c r="K8" s="81" t="s">
        <v>85</v>
      </c>
      <c r="L8" s="81" t="s">
        <v>38</v>
      </c>
      <c r="M8" s="81" t="s">
        <v>73</v>
      </c>
      <c r="N8" s="81" t="s">
        <v>79</v>
      </c>
      <c r="O8" s="34">
        <v>10</v>
      </c>
      <c r="P8" s="35">
        <v>0</v>
      </c>
      <c r="Q8" s="15">
        <v>0</v>
      </c>
      <c r="R8" s="18">
        <v>0</v>
      </c>
      <c r="S8" s="37">
        <f t="shared" ref="S8:S14" si="0">Q8/O8</f>
        <v>0</v>
      </c>
      <c r="T8" s="38">
        <v>44926</v>
      </c>
      <c r="U8" s="31" t="s">
        <v>87</v>
      </c>
      <c r="V8" s="39">
        <v>18402</v>
      </c>
      <c r="W8" s="31" t="s">
        <v>39</v>
      </c>
      <c r="X8" s="6" t="s">
        <v>88</v>
      </c>
      <c r="Y8" s="16" t="s">
        <v>40</v>
      </c>
      <c r="Z8" s="44" t="s">
        <v>95</v>
      </c>
      <c r="AA8" s="93" t="s">
        <v>101</v>
      </c>
    </row>
    <row r="9" spans="1:27" s="12" customFormat="1" ht="93" customHeight="1" x14ac:dyDescent="0.25">
      <c r="B9" s="19" t="s">
        <v>37</v>
      </c>
      <c r="C9" s="31" t="s">
        <v>41</v>
      </c>
      <c r="D9" s="31" t="s">
        <v>42</v>
      </c>
      <c r="E9" s="6" t="s">
        <v>43</v>
      </c>
      <c r="F9" s="20" t="s">
        <v>16</v>
      </c>
      <c r="G9" s="82" t="s">
        <v>46</v>
      </c>
      <c r="H9" s="21" t="s">
        <v>30</v>
      </c>
      <c r="I9" s="83" t="s">
        <v>54</v>
      </c>
      <c r="J9" s="84" t="s">
        <v>62</v>
      </c>
      <c r="K9" s="84" t="s">
        <v>68</v>
      </c>
      <c r="L9" s="83" t="s">
        <v>72</v>
      </c>
      <c r="M9" s="84" t="s">
        <v>74</v>
      </c>
      <c r="N9" s="84" t="s">
        <v>80</v>
      </c>
      <c r="O9" s="22">
        <v>10</v>
      </c>
      <c r="P9" s="23">
        <v>0</v>
      </c>
      <c r="Q9" s="15">
        <v>3</v>
      </c>
      <c r="R9" s="24">
        <v>0</v>
      </c>
      <c r="S9" s="25">
        <f t="shared" si="0"/>
        <v>0.3</v>
      </c>
      <c r="T9" s="26">
        <v>44926</v>
      </c>
      <c r="U9" s="31" t="s">
        <v>87</v>
      </c>
      <c r="V9" s="27">
        <v>18402</v>
      </c>
      <c r="W9" s="19" t="s">
        <v>39</v>
      </c>
      <c r="X9" s="6" t="s">
        <v>88</v>
      </c>
      <c r="Y9" s="6" t="s">
        <v>89</v>
      </c>
      <c r="Z9" s="44" t="s">
        <v>95</v>
      </c>
      <c r="AA9" s="93" t="s">
        <v>101</v>
      </c>
    </row>
    <row r="10" spans="1:27" s="12" customFormat="1" ht="93" customHeight="1" x14ac:dyDescent="0.25">
      <c r="B10" s="19" t="s">
        <v>37</v>
      </c>
      <c r="C10" s="31" t="s">
        <v>41</v>
      </c>
      <c r="D10" s="31" t="s">
        <v>42</v>
      </c>
      <c r="E10" s="6" t="s">
        <v>43</v>
      </c>
      <c r="F10" s="20" t="s">
        <v>16</v>
      </c>
      <c r="G10" s="82" t="s">
        <v>47</v>
      </c>
      <c r="H10" s="21" t="s">
        <v>30</v>
      </c>
      <c r="I10" s="85" t="s">
        <v>55</v>
      </c>
      <c r="J10" s="85" t="s">
        <v>63</v>
      </c>
      <c r="K10" s="85" t="s">
        <v>97</v>
      </c>
      <c r="L10" s="85" t="s">
        <v>72</v>
      </c>
      <c r="M10" s="84" t="s">
        <v>74</v>
      </c>
      <c r="N10" s="85" t="s">
        <v>98</v>
      </c>
      <c r="O10" s="22">
        <v>20</v>
      </c>
      <c r="P10" s="23">
        <v>0</v>
      </c>
      <c r="Q10" s="15">
        <v>5</v>
      </c>
      <c r="R10" s="24">
        <v>0</v>
      </c>
      <c r="S10" s="25">
        <f t="shared" si="0"/>
        <v>0.25</v>
      </c>
      <c r="T10" s="26">
        <v>44926</v>
      </c>
      <c r="U10" s="19" t="s">
        <v>36</v>
      </c>
      <c r="V10" s="27">
        <v>18402</v>
      </c>
      <c r="W10" s="19" t="s">
        <v>39</v>
      </c>
      <c r="X10" s="6" t="s">
        <v>88</v>
      </c>
      <c r="Y10" s="6" t="s">
        <v>90</v>
      </c>
      <c r="Z10" s="44" t="s">
        <v>95</v>
      </c>
      <c r="AA10" s="93" t="s">
        <v>101</v>
      </c>
    </row>
    <row r="11" spans="1:27" s="12" customFormat="1" ht="93" customHeight="1" x14ac:dyDescent="0.25">
      <c r="B11" s="19" t="s">
        <v>37</v>
      </c>
      <c r="C11" s="31" t="s">
        <v>41</v>
      </c>
      <c r="D11" s="31" t="s">
        <v>42</v>
      </c>
      <c r="E11" s="6" t="s">
        <v>43</v>
      </c>
      <c r="F11" s="20" t="s">
        <v>16</v>
      </c>
      <c r="G11" s="86" t="s">
        <v>48</v>
      </c>
      <c r="H11" s="21" t="s">
        <v>30</v>
      </c>
      <c r="I11" s="83" t="s">
        <v>56</v>
      </c>
      <c r="J11" s="83" t="s">
        <v>64</v>
      </c>
      <c r="K11" s="83" t="s">
        <v>69</v>
      </c>
      <c r="L11" s="83" t="s">
        <v>72</v>
      </c>
      <c r="M11" s="83" t="s">
        <v>74</v>
      </c>
      <c r="N11" s="83" t="s">
        <v>81</v>
      </c>
      <c r="O11" s="22">
        <v>15</v>
      </c>
      <c r="P11" s="23">
        <v>0</v>
      </c>
      <c r="Q11" s="15">
        <v>15</v>
      </c>
      <c r="R11" s="24">
        <v>0</v>
      </c>
      <c r="S11" s="25">
        <f t="shared" si="0"/>
        <v>1</v>
      </c>
      <c r="T11" s="26">
        <v>44926</v>
      </c>
      <c r="U11" s="19" t="s">
        <v>87</v>
      </c>
      <c r="V11" s="27">
        <v>18402</v>
      </c>
      <c r="W11" s="19" t="s">
        <v>39</v>
      </c>
      <c r="X11" s="6" t="s">
        <v>88</v>
      </c>
      <c r="Y11" s="6" t="s">
        <v>91</v>
      </c>
      <c r="Z11" s="44" t="s">
        <v>95</v>
      </c>
      <c r="AA11" s="93" t="s">
        <v>101</v>
      </c>
    </row>
    <row r="12" spans="1:27" s="12" customFormat="1" ht="93" customHeight="1" x14ac:dyDescent="0.25">
      <c r="B12" s="31" t="s">
        <v>37</v>
      </c>
      <c r="C12" s="31" t="s">
        <v>41</v>
      </c>
      <c r="D12" s="31" t="s">
        <v>42</v>
      </c>
      <c r="E12" s="6" t="s">
        <v>43</v>
      </c>
      <c r="F12" s="40" t="s">
        <v>16</v>
      </c>
      <c r="G12" s="80" t="s">
        <v>51</v>
      </c>
      <c r="H12" s="16" t="s">
        <v>31</v>
      </c>
      <c r="I12" s="87" t="s">
        <v>57</v>
      </c>
      <c r="J12" s="87" t="s">
        <v>65</v>
      </c>
      <c r="K12" s="87" t="s">
        <v>70</v>
      </c>
      <c r="L12" s="88" t="s">
        <v>38</v>
      </c>
      <c r="M12" s="87" t="s">
        <v>75</v>
      </c>
      <c r="N12" s="87"/>
      <c r="O12" s="17">
        <v>6</v>
      </c>
      <c r="P12" s="35">
        <v>0</v>
      </c>
      <c r="Q12" s="15">
        <v>0</v>
      </c>
      <c r="R12" s="18">
        <v>0</v>
      </c>
      <c r="S12" s="37">
        <f t="shared" si="0"/>
        <v>0</v>
      </c>
      <c r="T12" s="38">
        <v>44926</v>
      </c>
      <c r="U12" s="31" t="s">
        <v>36</v>
      </c>
      <c r="V12" s="39">
        <v>18402</v>
      </c>
      <c r="W12" s="31" t="s">
        <v>39</v>
      </c>
      <c r="X12" s="6" t="s">
        <v>92</v>
      </c>
      <c r="Y12" s="32" t="s">
        <v>95</v>
      </c>
      <c r="Z12" s="44" t="s">
        <v>95</v>
      </c>
      <c r="AA12" s="93" t="s">
        <v>101</v>
      </c>
    </row>
    <row r="13" spans="1:27" s="12" customFormat="1" ht="93" customHeight="1" x14ac:dyDescent="0.25">
      <c r="B13" s="19" t="s">
        <v>37</v>
      </c>
      <c r="C13" s="31" t="s">
        <v>41</v>
      </c>
      <c r="D13" s="31" t="s">
        <v>42</v>
      </c>
      <c r="E13" s="6" t="s">
        <v>43</v>
      </c>
      <c r="F13" s="20" t="s">
        <v>16</v>
      </c>
      <c r="G13" s="82" t="s">
        <v>49</v>
      </c>
      <c r="H13" s="21" t="s">
        <v>30</v>
      </c>
      <c r="I13" s="84" t="s">
        <v>58</v>
      </c>
      <c r="J13" s="84" t="s">
        <v>66</v>
      </c>
      <c r="K13" s="42" t="s">
        <v>86</v>
      </c>
      <c r="L13" s="83" t="s">
        <v>72</v>
      </c>
      <c r="M13" s="84" t="s">
        <v>76</v>
      </c>
      <c r="N13" s="84" t="s">
        <v>82</v>
      </c>
      <c r="O13" s="41">
        <v>16</v>
      </c>
      <c r="P13" s="23">
        <v>0</v>
      </c>
      <c r="Q13" s="15">
        <v>7</v>
      </c>
      <c r="R13" s="24">
        <v>0</v>
      </c>
      <c r="S13" s="25">
        <f t="shared" si="0"/>
        <v>0.4375</v>
      </c>
      <c r="T13" s="26">
        <v>44926</v>
      </c>
      <c r="U13" s="19" t="s">
        <v>87</v>
      </c>
      <c r="V13" s="27">
        <v>18402</v>
      </c>
      <c r="W13" s="19" t="s">
        <v>39</v>
      </c>
      <c r="X13" s="6" t="s">
        <v>92</v>
      </c>
      <c r="Y13" s="6" t="s">
        <v>93</v>
      </c>
      <c r="Z13" s="44" t="s">
        <v>95</v>
      </c>
      <c r="AA13" s="93" t="s">
        <v>101</v>
      </c>
    </row>
    <row r="14" spans="1:27" s="12" customFormat="1" ht="93" customHeight="1" x14ac:dyDescent="0.25">
      <c r="B14" s="19" t="s">
        <v>37</v>
      </c>
      <c r="C14" s="31" t="s">
        <v>41</v>
      </c>
      <c r="D14" s="31" t="s">
        <v>42</v>
      </c>
      <c r="E14" s="6" t="s">
        <v>43</v>
      </c>
      <c r="F14" s="20" t="s">
        <v>16</v>
      </c>
      <c r="G14" s="82" t="s">
        <v>50</v>
      </c>
      <c r="H14" s="21" t="s">
        <v>30</v>
      </c>
      <c r="I14" s="84" t="s">
        <v>59</v>
      </c>
      <c r="J14" s="84" t="s">
        <v>67</v>
      </c>
      <c r="K14" s="84" t="s">
        <v>71</v>
      </c>
      <c r="L14" s="83" t="s">
        <v>72</v>
      </c>
      <c r="M14" s="84" t="s">
        <v>77</v>
      </c>
      <c r="N14" s="84" t="s">
        <v>83</v>
      </c>
      <c r="O14" s="22">
        <v>16</v>
      </c>
      <c r="P14" s="23">
        <v>0</v>
      </c>
      <c r="Q14" s="15">
        <v>8</v>
      </c>
      <c r="R14" s="24">
        <v>0</v>
      </c>
      <c r="S14" s="25">
        <f t="shared" si="0"/>
        <v>0.5</v>
      </c>
      <c r="T14" s="26">
        <v>44926</v>
      </c>
      <c r="U14" s="19" t="s">
        <v>87</v>
      </c>
      <c r="V14" s="27">
        <v>18402</v>
      </c>
      <c r="W14" s="19" t="s">
        <v>39</v>
      </c>
      <c r="X14" s="6" t="s">
        <v>92</v>
      </c>
      <c r="Y14" s="6" t="s">
        <v>94</v>
      </c>
      <c r="Z14" s="44" t="s">
        <v>95</v>
      </c>
      <c r="AA14" s="93" t="s">
        <v>101</v>
      </c>
    </row>
    <row r="15" spans="1:27" s="12" customFormat="1" ht="93" customHeight="1" x14ac:dyDescent="0.25">
      <c r="B15" s="45"/>
      <c r="C15" s="46"/>
      <c r="D15" s="46"/>
      <c r="E15" s="47"/>
      <c r="F15" s="48"/>
      <c r="G15" s="49"/>
      <c r="H15" s="50"/>
      <c r="I15" s="51"/>
      <c r="J15" s="51"/>
      <c r="K15" s="51"/>
      <c r="L15" s="52"/>
      <c r="M15" s="51"/>
      <c r="N15" s="51"/>
      <c r="O15" s="53"/>
      <c r="P15" s="54"/>
      <c r="Q15" s="55"/>
      <c r="R15" s="56"/>
      <c r="S15" s="57"/>
      <c r="T15" s="58"/>
      <c r="U15" s="45"/>
      <c r="V15" s="59"/>
      <c r="W15" s="45"/>
      <c r="X15" s="60"/>
      <c r="Y15" s="60"/>
      <c r="Z15" s="61"/>
      <c r="AA15" s="61"/>
    </row>
    <row r="16" spans="1:27" s="12" customFormat="1" ht="93" customHeight="1" x14ac:dyDescent="0.25">
      <c r="B16" s="45"/>
      <c r="C16" s="46"/>
      <c r="D16" s="46"/>
      <c r="E16" s="47"/>
      <c r="F16" s="48"/>
      <c r="G16" s="49"/>
      <c r="H16" s="50"/>
      <c r="I16" s="51"/>
      <c r="J16" s="51"/>
      <c r="K16" s="51"/>
      <c r="L16" s="52"/>
      <c r="M16" s="51"/>
      <c r="N16" s="51"/>
      <c r="O16" s="53"/>
      <c r="P16" s="54"/>
      <c r="Q16" s="55"/>
      <c r="R16" s="56"/>
      <c r="S16" s="57"/>
      <c r="T16" s="58"/>
      <c r="U16" s="45"/>
      <c r="V16" s="59"/>
      <c r="W16" s="45"/>
      <c r="X16" s="60"/>
      <c r="Y16" s="60"/>
      <c r="Z16" s="61"/>
      <c r="AA16" s="61"/>
    </row>
    <row r="17" spans="2:27" s="12" customFormat="1" ht="93" customHeight="1" x14ac:dyDescent="0.25">
      <c r="B17" s="46"/>
      <c r="C17" s="46"/>
      <c r="D17" s="46"/>
      <c r="E17" s="62"/>
      <c r="F17" s="63"/>
      <c r="G17" s="64"/>
      <c r="H17" s="61"/>
      <c r="I17" s="65"/>
      <c r="J17" s="65"/>
      <c r="K17" s="65"/>
      <c r="L17" s="66"/>
      <c r="M17" s="65"/>
      <c r="N17" s="65"/>
      <c r="O17" s="67"/>
      <c r="P17" s="68"/>
      <c r="Q17" s="69"/>
      <c r="R17" s="68"/>
      <c r="S17" s="70"/>
      <c r="T17" s="71"/>
      <c r="U17" s="46"/>
      <c r="V17" s="72"/>
      <c r="W17" s="46"/>
      <c r="X17" s="63"/>
      <c r="Y17" s="63"/>
      <c r="Z17" s="61"/>
      <c r="AA17" s="61"/>
    </row>
    <row r="18" spans="2:27" s="13" customFormat="1" ht="93" customHeight="1" x14ac:dyDescent="0.25">
      <c r="B18" s="46"/>
      <c r="C18" s="46"/>
      <c r="D18" s="46"/>
      <c r="E18" s="62"/>
      <c r="F18" s="63"/>
      <c r="G18" s="73"/>
      <c r="H18" s="61"/>
      <c r="I18" s="65"/>
      <c r="J18" s="65"/>
      <c r="K18" s="65"/>
      <c r="L18" s="66"/>
      <c r="M18" s="65"/>
      <c r="N18" s="65"/>
      <c r="O18" s="67"/>
      <c r="P18" s="68"/>
      <c r="Q18" s="69"/>
      <c r="R18" s="68"/>
      <c r="S18" s="70"/>
      <c r="T18" s="71"/>
      <c r="U18" s="46"/>
      <c r="V18" s="72"/>
      <c r="W18" s="46"/>
      <c r="X18" s="62"/>
      <c r="Y18" s="62"/>
      <c r="Z18" s="74"/>
      <c r="AA18" s="74"/>
    </row>
    <row r="19" spans="2:27" s="13" customFormat="1" ht="93" customHeight="1" x14ac:dyDescent="0.25">
      <c r="B19" s="46"/>
      <c r="C19" s="46"/>
      <c r="D19" s="46"/>
      <c r="E19" s="62"/>
      <c r="F19" s="63"/>
      <c r="G19" s="64"/>
      <c r="H19" s="61"/>
      <c r="I19" s="65"/>
      <c r="J19" s="65"/>
      <c r="K19" s="65"/>
      <c r="L19" s="66"/>
      <c r="M19" s="65"/>
      <c r="N19" s="65"/>
      <c r="O19" s="67"/>
      <c r="P19" s="68"/>
      <c r="Q19" s="69"/>
      <c r="R19" s="68"/>
      <c r="S19" s="70"/>
      <c r="T19" s="71"/>
      <c r="U19" s="46"/>
      <c r="V19" s="72"/>
      <c r="W19" s="46"/>
      <c r="X19" s="62"/>
      <c r="Y19" s="62"/>
      <c r="Z19" s="74"/>
      <c r="AA19" s="74"/>
    </row>
    <row r="20" spans="2:27" ht="93" customHeight="1" x14ac:dyDescent="0.25">
      <c r="B20" s="46"/>
      <c r="C20" s="46"/>
      <c r="D20" s="46"/>
      <c r="E20" s="62"/>
      <c r="F20" s="63"/>
      <c r="G20" s="64"/>
      <c r="H20" s="61"/>
      <c r="I20" s="65"/>
      <c r="J20" s="65"/>
      <c r="K20" s="65"/>
      <c r="L20" s="66"/>
      <c r="M20" s="65"/>
      <c r="N20" s="65"/>
      <c r="O20" s="67"/>
      <c r="P20" s="68"/>
      <c r="Q20" s="69"/>
      <c r="R20" s="68"/>
      <c r="S20" s="70"/>
      <c r="T20" s="71"/>
      <c r="U20" s="46"/>
      <c r="V20" s="72"/>
      <c r="W20" s="46"/>
      <c r="X20" s="62"/>
      <c r="Y20" s="62"/>
      <c r="Z20" s="75"/>
      <c r="AA20" s="75"/>
    </row>
    <row r="21" spans="2:27" x14ac:dyDescent="0.25">
      <c r="B21" s="75"/>
      <c r="C21" s="47"/>
      <c r="D21" s="47"/>
      <c r="E21" s="47"/>
      <c r="F21" s="47"/>
      <c r="G21" s="75"/>
      <c r="H21" s="75"/>
      <c r="I21" s="47"/>
      <c r="J21" s="75"/>
      <c r="K21" s="47"/>
      <c r="L21" s="75"/>
      <c r="M21" s="75"/>
      <c r="N21" s="47"/>
      <c r="O21" s="75"/>
      <c r="P21" s="76"/>
      <c r="Q21" s="75"/>
      <c r="R21" s="77"/>
      <c r="S21" s="76"/>
      <c r="T21" s="78"/>
      <c r="U21" s="75"/>
      <c r="V21" s="79"/>
      <c r="W21" s="47"/>
      <c r="X21" s="75"/>
      <c r="Y21" s="75"/>
      <c r="Z21" s="75"/>
      <c r="AA21" s="75"/>
    </row>
    <row r="22" spans="2:27" x14ac:dyDescent="0.25">
      <c r="B22" s="75"/>
      <c r="C22" s="47"/>
      <c r="D22" s="47"/>
      <c r="E22" s="47"/>
      <c r="F22" s="47"/>
      <c r="G22" s="75"/>
      <c r="H22" s="75"/>
      <c r="I22" s="47"/>
      <c r="J22" s="75"/>
      <c r="K22" s="47"/>
      <c r="L22" s="75"/>
      <c r="M22" s="75"/>
      <c r="N22" s="47"/>
      <c r="O22" s="75"/>
      <c r="P22" s="76"/>
      <c r="Q22" s="75"/>
      <c r="R22" s="77"/>
      <c r="S22" s="76"/>
      <c r="T22" s="78"/>
      <c r="U22" s="75"/>
      <c r="V22" s="79"/>
      <c r="W22" s="47"/>
      <c r="X22" s="75"/>
      <c r="Y22" s="75"/>
      <c r="Z22" s="75"/>
      <c r="AA22" s="75"/>
    </row>
    <row r="23" spans="2:27" x14ac:dyDescent="0.25">
      <c r="B23" s="75"/>
      <c r="C23" s="47"/>
      <c r="D23" s="47"/>
      <c r="E23" s="47"/>
      <c r="F23" s="47"/>
      <c r="G23" s="75"/>
      <c r="H23" s="75"/>
      <c r="I23" s="47"/>
      <c r="J23" s="75"/>
      <c r="K23" s="47"/>
      <c r="L23" s="75"/>
      <c r="M23" s="75"/>
      <c r="N23" s="47"/>
      <c r="O23" s="75"/>
      <c r="P23" s="76"/>
      <c r="Q23" s="75"/>
      <c r="R23" s="77"/>
      <c r="S23" s="76"/>
      <c r="T23" s="78"/>
      <c r="U23" s="75"/>
      <c r="V23" s="79"/>
      <c r="W23" s="47"/>
      <c r="X23" s="75"/>
      <c r="Y23" s="75"/>
      <c r="Z23" s="75"/>
      <c r="AA23" s="75"/>
    </row>
    <row r="24" spans="2:27" x14ac:dyDescent="0.25">
      <c r="B24" s="75"/>
      <c r="C24" s="47"/>
      <c r="D24" s="47"/>
      <c r="E24" s="47"/>
      <c r="F24" s="47"/>
      <c r="G24" s="75"/>
      <c r="H24" s="75"/>
      <c r="I24" s="47"/>
      <c r="J24" s="75"/>
      <c r="K24" s="47"/>
      <c r="L24" s="75"/>
      <c r="M24" s="75"/>
      <c r="N24" s="47"/>
      <c r="O24" s="75"/>
      <c r="P24" s="76"/>
      <c r="Q24" s="75"/>
      <c r="R24" s="77"/>
      <c r="S24" s="76"/>
      <c r="T24" s="78"/>
      <c r="U24" s="75"/>
      <c r="V24" s="79"/>
      <c r="W24" s="47"/>
      <c r="X24" s="75"/>
      <c r="Y24" s="75"/>
      <c r="Z24" s="75"/>
      <c r="AA24" s="75"/>
    </row>
    <row r="25" spans="2:27" x14ac:dyDescent="0.25">
      <c r="B25" s="75"/>
      <c r="C25" s="47"/>
      <c r="D25" s="47"/>
      <c r="E25" s="47"/>
      <c r="F25" s="47"/>
      <c r="G25" s="75"/>
      <c r="H25" s="75"/>
      <c r="I25" s="47"/>
      <c r="J25" s="75"/>
      <c r="K25" s="47"/>
      <c r="L25" s="75"/>
      <c r="M25" s="75"/>
      <c r="N25" s="47"/>
      <c r="O25" s="75"/>
      <c r="P25" s="76"/>
      <c r="Q25" s="75"/>
      <c r="R25" s="77"/>
      <c r="S25" s="76"/>
      <c r="T25" s="78"/>
      <c r="U25" s="75"/>
      <c r="V25" s="79"/>
      <c r="W25" s="47"/>
      <c r="X25" s="75"/>
      <c r="Y25" s="75"/>
      <c r="Z25" s="75"/>
      <c r="AA25" s="75"/>
    </row>
    <row r="26" spans="2:27" x14ac:dyDescent="0.25">
      <c r="B26" s="75"/>
      <c r="C26" s="47"/>
      <c r="D26" s="47"/>
      <c r="E26" s="47"/>
      <c r="F26" s="47"/>
      <c r="G26" s="75"/>
      <c r="H26" s="75"/>
      <c r="I26" s="47"/>
      <c r="J26" s="75"/>
      <c r="K26" s="47"/>
      <c r="L26" s="75"/>
      <c r="M26" s="75"/>
      <c r="N26" s="47"/>
      <c r="O26" s="75"/>
      <c r="P26" s="76"/>
      <c r="Q26" s="75"/>
      <c r="R26" s="77"/>
      <c r="S26" s="76"/>
      <c r="T26" s="78"/>
      <c r="U26" s="75"/>
      <c r="V26" s="79"/>
      <c r="W26" s="47"/>
      <c r="X26" s="75"/>
      <c r="Y26" s="75"/>
      <c r="Z26" s="75"/>
      <c r="AA26" s="75"/>
    </row>
    <row r="27" spans="2:27" x14ac:dyDescent="0.25">
      <c r="B27" s="75"/>
      <c r="C27" s="47"/>
      <c r="D27" s="47"/>
      <c r="E27" s="47"/>
      <c r="F27" s="47"/>
      <c r="G27" s="75"/>
      <c r="H27" s="75"/>
      <c r="I27" s="47"/>
      <c r="J27" s="75"/>
      <c r="K27" s="47"/>
      <c r="L27" s="75"/>
      <c r="M27" s="75"/>
      <c r="N27" s="47"/>
      <c r="O27" s="75"/>
      <c r="P27" s="76"/>
      <c r="Q27" s="75"/>
      <c r="R27" s="77"/>
      <c r="S27" s="76"/>
      <c r="T27" s="78"/>
      <c r="U27" s="75"/>
      <c r="V27" s="79"/>
      <c r="W27" s="47"/>
      <c r="X27" s="75"/>
      <c r="Y27" s="75"/>
      <c r="Z27" s="75"/>
      <c r="AA27" s="75"/>
    </row>
    <row r="28" spans="2:27" x14ac:dyDescent="0.25">
      <c r="B28" s="75"/>
      <c r="C28" s="47"/>
      <c r="D28" s="47"/>
      <c r="E28" s="47"/>
      <c r="F28" s="47"/>
      <c r="G28" s="75"/>
      <c r="H28" s="75"/>
      <c r="I28" s="47"/>
      <c r="J28" s="75"/>
      <c r="K28" s="47"/>
      <c r="L28" s="75"/>
      <c r="M28" s="75"/>
      <c r="N28" s="47"/>
      <c r="O28" s="75"/>
      <c r="P28" s="76"/>
      <c r="Q28" s="75"/>
      <c r="R28" s="77"/>
      <c r="S28" s="76"/>
      <c r="T28" s="78"/>
      <c r="U28" s="75"/>
      <c r="V28" s="79"/>
      <c r="W28" s="47"/>
      <c r="X28" s="75"/>
      <c r="Y28" s="75"/>
      <c r="Z28" s="75"/>
      <c r="AA28" s="75"/>
    </row>
    <row r="29" spans="2:27" x14ac:dyDescent="0.25">
      <c r="B29" s="75"/>
      <c r="C29" s="47"/>
      <c r="D29" s="47"/>
      <c r="E29" s="47"/>
      <c r="F29" s="47"/>
      <c r="G29" s="75"/>
      <c r="H29" s="75"/>
      <c r="I29" s="47"/>
      <c r="J29" s="75"/>
      <c r="K29" s="47"/>
      <c r="L29" s="75"/>
      <c r="M29" s="75"/>
      <c r="N29" s="47"/>
      <c r="O29" s="75"/>
      <c r="P29" s="76"/>
      <c r="Q29" s="75"/>
      <c r="R29" s="77"/>
      <c r="S29" s="76"/>
      <c r="T29" s="78"/>
      <c r="U29" s="75"/>
      <c r="V29" s="79"/>
      <c r="W29" s="47"/>
      <c r="X29" s="75"/>
      <c r="Y29" s="75"/>
      <c r="Z29" s="75"/>
      <c r="AA29" s="75"/>
    </row>
    <row r="30" spans="2:27" x14ac:dyDescent="0.25">
      <c r="B30" s="75"/>
      <c r="C30" s="47"/>
      <c r="D30" s="47"/>
      <c r="E30" s="47"/>
      <c r="F30" s="47"/>
      <c r="G30" s="75"/>
      <c r="H30" s="75"/>
      <c r="I30" s="47"/>
      <c r="J30" s="75"/>
      <c r="K30" s="47"/>
      <c r="L30" s="75"/>
      <c r="M30" s="75"/>
      <c r="N30" s="47"/>
      <c r="O30" s="75"/>
      <c r="P30" s="76"/>
      <c r="Q30" s="75"/>
      <c r="R30" s="77"/>
      <c r="S30" s="76"/>
      <c r="T30" s="78"/>
      <c r="U30" s="75"/>
      <c r="V30" s="79"/>
      <c r="W30" s="47"/>
      <c r="X30" s="75"/>
      <c r="Y30" s="75"/>
      <c r="Z30" s="75"/>
      <c r="AA30" s="75"/>
    </row>
    <row r="31" spans="2:27" x14ac:dyDescent="0.25">
      <c r="B31" s="75"/>
      <c r="C31" s="47"/>
      <c r="D31" s="47"/>
      <c r="E31" s="47"/>
      <c r="F31" s="47"/>
      <c r="G31" s="75"/>
      <c r="H31" s="75"/>
      <c r="I31" s="47"/>
      <c r="J31" s="75"/>
      <c r="K31" s="47"/>
      <c r="L31" s="75"/>
      <c r="M31" s="75"/>
      <c r="N31" s="47"/>
      <c r="O31" s="75"/>
      <c r="P31" s="76"/>
      <c r="Q31" s="75"/>
      <c r="R31" s="77"/>
      <c r="S31" s="76"/>
      <c r="T31" s="78"/>
      <c r="U31" s="75"/>
      <c r="V31" s="79"/>
      <c r="W31" s="47"/>
      <c r="X31" s="75"/>
      <c r="Y31" s="75"/>
      <c r="Z31" s="75"/>
      <c r="AA31" s="75"/>
    </row>
    <row r="32" spans="2:27" x14ac:dyDescent="0.25">
      <c r="B32" s="75"/>
      <c r="C32" s="47"/>
      <c r="D32" s="47"/>
      <c r="E32" s="47"/>
      <c r="F32" s="47"/>
      <c r="G32" s="75"/>
      <c r="H32" s="75"/>
      <c r="I32" s="47"/>
      <c r="J32" s="75"/>
      <c r="K32" s="47"/>
      <c r="L32" s="75"/>
      <c r="M32" s="75"/>
      <c r="N32" s="47"/>
      <c r="O32" s="75"/>
      <c r="P32" s="76"/>
      <c r="Q32" s="75"/>
      <c r="R32" s="77"/>
      <c r="S32" s="76"/>
      <c r="T32" s="78"/>
      <c r="U32" s="75"/>
      <c r="V32" s="79"/>
      <c r="W32" s="47"/>
      <c r="X32" s="75"/>
      <c r="Y32" s="75"/>
      <c r="Z32" s="75"/>
      <c r="AA32" s="75"/>
    </row>
    <row r="33" spans="2:27" x14ac:dyDescent="0.25">
      <c r="B33" s="75"/>
      <c r="C33" s="47"/>
      <c r="D33" s="47"/>
      <c r="E33" s="47"/>
      <c r="F33" s="47"/>
      <c r="G33" s="75"/>
      <c r="H33" s="75"/>
      <c r="I33" s="47"/>
      <c r="J33" s="75"/>
      <c r="K33" s="47"/>
      <c r="L33" s="75"/>
      <c r="M33" s="75"/>
      <c r="N33" s="47"/>
      <c r="O33" s="75"/>
      <c r="P33" s="76"/>
      <c r="Q33" s="75"/>
      <c r="R33" s="77"/>
      <c r="S33" s="76"/>
      <c r="T33" s="78"/>
      <c r="U33" s="75"/>
      <c r="V33" s="79"/>
      <c r="W33" s="47"/>
      <c r="X33" s="75"/>
      <c r="Y33" s="75"/>
      <c r="Z33" s="75"/>
      <c r="AA33" s="75"/>
    </row>
    <row r="34" spans="2:27" x14ac:dyDescent="0.25">
      <c r="B34" s="75"/>
      <c r="C34" s="47"/>
      <c r="D34" s="47"/>
      <c r="E34" s="47"/>
      <c r="F34" s="47"/>
      <c r="G34" s="75"/>
      <c r="H34" s="75"/>
      <c r="I34" s="47"/>
      <c r="J34" s="75"/>
      <c r="K34" s="47"/>
      <c r="L34" s="75"/>
      <c r="M34" s="75"/>
      <c r="N34" s="47"/>
      <c r="O34" s="75"/>
      <c r="P34" s="76"/>
      <c r="Q34" s="75"/>
      <c r="R34" s="77"/>
      <c r="S34" s="76"/>
      <c r="T34" s="78"/>
      <c r="U34" s="75"/>
      <c r="V34" s="79"/>
      <c r="W34" s="47"/>
      <c r="X34" s="75"/>
      <c r="Y34" s="75"/>
      <c r="Z34" s="75"/>
      <c r="AA34" s="75"/>
    </row>
    <row r="35" spans="2:27" x14ac:dyDescent="0.25">
      <c r="B35" s="75"/>
      <c r="C35" s="47"/>
      <c r="D35" s="47"/>
      <c r="E35" s="47"/>
      <c r="F35" s="47"/>
      <c r="G35" s="75"/>
      <c r="H35" s="75"/>
      <c r="I35" s="47"/>
      <c r="J35" s="75"/>
      <c r="K35" s="47"/>
      <c r="L35" s="75"/>
      <c r="M35" s="75"/>
      <c r="N35" s="47"/>
      <c r="O35" s="75"/>
      <c r="P35" s="76"/>
      <c r="Q35" s="75"/>
      <c r="R35" s="77"/>
      <c r="S35" s="76"/>
      <c r="T35" s="78"/>
      <c r="U35" s="75"/>
      <c r="V35" s="79"/>
      <c r="W35" s="47"/>
      <c r="X35" s="75"/>
      <c r="Y35" s="75"/>
      <c r="Z35" s="75"/>
      <c r="AA35" s="75"/>
    </row>
    <row r="36" spans="2:27" x14ac:dyDescent="0.25">
      <c r="B36" s="75"/>
      <c r="C36" s="47"/>
      <c r="D36" s="47"/>
      <c r="E36" s="47"/>
      <c r="F36" s="47"/>
      <c r="G36" s="75"/>
      <c r="H36" s="75"/>
      <c r="I36" s="47"/>
      <c r="J36" s="75"/>
      <c r="K36" s="47"/>
      <c r="L36" s="75"/>
      <c r="M36" s="75"/>
      <c r="N36" s="47"/>
      <c r="O36" s="75"/>
      <c r="P36" s="76"/>
      <c r="Q36" s="75"/>
      <c r="R36" s="77"/>
      <c r="S36" s="76"/>
      <c r="T36" s="78"/>
      <c r="U36" s="75"/>
      <c r="V36" s="79"/>
      <c r="W36" s="47"/>
      <c r="X36" s="75"/>
      <c r="Y36" s="75"/>
      <c r="Z36" s="75"/>
      <c r="AA36" s="75"/>
    </row>
    <row r="37" spans="2:27" x14ac:dyDescent="0.25">
      <c r="B37" s="75"/>
      <c r="C37" s="47"/>
      <c r="D37" s="47"/>
      <c r="E37" s="47"/>
      <c r="F37" s="47"/>
      <c r="G37" s="75"/>
      <c r="H37" s="75"/>
      <c r="I37" s="47"/>
      <c r="J37" s="75"/>
      <c r="K37" s="47"/>
      <c r="L37" s="75"/>
      <c r="M37" s="75"/>
      <c r="N37" s="47"/>
      <c r="O37" s="75"/>
      <c r="P37" s="76"/>
      <c r="Q37" s="75"/>
      <c r="R37" s="77"/>
      <c r="S37" s="76"/>
      <c r="T37" s="78"/>
      <c r="U37" s="75"/>
      <c r="V37" s="79"/>
      <c r="W37" s="47"/>
      <c r="X37" s="75"/>
      <c r="Y37" s="75"/>
      <c r="Z37" s="75"/>
      <c r="AA37" s="75"/>
    </row>
    <row r="38" spans="2:27" x14ac:dyDescent="0.25">
      <c r="B38" s="75"/>
      <c r="C38" s="47"/>
      <c r="D38" s="47"/>
      <c r="E38" s="47"/>
      <c r="F38" s="47"/>
      <c r="G38" s="75"/>
      <c r="H38" s="75"/>
      <c r="I38" s="47"/>
      <c r="J38" s="75"/>
      <c r="K38" s="47"/>
      <c r="L38" s="75"/>
      <c r="M38" s="75"/>
      <c r="N38" s="47"/>
      <c r="O38" s="75"/>
      <c r="P38" s="76"/>
      <c r="Q38" s="75"/>
      <c r="R38" s="77"/>
      <c r="S38" s="76"/>
      <c r="T38" s="78"/>
      <c r="U38" s="75"/>
      <c r="V38" s="79"/>
      <c r="W38" s="47"/>
      <c r="X38" s="75"/>
      <c r="Y38" s="75"/>
      <c r="Z38" s="75"/>
      <c r="AA38" s="75"/>
    </row>
    <row r="39" spans="2:27" x14ac:dyDescent="0.25">
      <c r="B39" s="75"/>
      <c r="C39" s="47"/>
      <c r="D39" s="47"/>
      <c r="E39" s="47"/>
      <c r="F39" s="47"/>
      <c r="G39" s="75"/>
      <c r="H39" s="75"/>
      <c r="I39" s="47"/>
      <c r="J39" s="75"/>
      <c r="K39" s="47"/>
      <c r="L39" s="75"/>
      <c r="M39" s="75"/>
      <c r="N39" s="47"/>
      <c r="O39" s="75"/>
      <c r="P39" s="76"/>
      <c r="Q39" s="75"/>
      <c r="R39" s="77"/>
      <c r="S39" s="76"/>
      <c r="T39" s="78"/>
      <c r="U39" s="75"/>
      <c r="V39" s="79"/>
      <c r="W39" s="47"/>
      <c r="X39" s="75"/>
      <c r="Y39" s="75"/>
      <c r="Z39" s="75"/>
      <c r="AA39" s="75"/>
    </row>
    <row r="40" spans="2:27" x14ac:dyDescent="0.25">
      <c r="B40" s="75"/>
      <c r="C40" s="47"/>
      <c r="D40" s="47"/>
      <c r="E40" s="47"/>
      <c r="F40" s="47"/>
      <c r="G40" s="75"/>
      <c r="H40" s="75"/>
      <c r="I40" s="47"/>
      <c r="J40" s="75"/>
      <c r="K40" s="47"/>
      <c r="L40" s="75"/>
      <c r="M40" s="75"/>
      <c r="N40" s="47"/>
      <c r="O40" s="75"/>
      <c r="P40" s="76"/>
      <c r="Q40" s="75"/>
      <c r="R40" s="77"/>
      <c r="S40" s="76"/>
      <c r="T40" s="78"/>
      <c r="U40" s="75"/>
      <c r="V40" s="79"/>
      <c r="W40" s="47"/>
      <c r="X40" s="75"/>
      <c r="Y40" s="75"/>
      <c r="Z40" s="75"/>
      <c r="AA40" s="75"/>
    </row>
  </sheetData>
  <mergeCells count="10">
    <mergeCell ref="Z5:Z6"/>
    <mergeCell ref="AA5:AA6"/>
    <mergeCell ref="B1:Y2"/>
    <mergeCell ref="U5:V5"/>
    <mergeCell ref="W5:Y5"/>
    <mergeCell ref="B5:F5"/>
    <mergeCell ref="G5:I5"/>
    <mergeCell ref="J5:N5"/>
    <mergeCell ref="O5:T5"/>
    <mergeCell ref="B3:Y3"/>
  </mergeCells>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SECRETARIA TECNICA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2022-04-20T18:56:32Z</dcterms:modified>
</cp:coreProperties>
</file>